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20115" windowHeight="7995"/>
  </bookViews>
  <sheets>
    <sheet name="Jorge Saldarriaga" sheetId="1" r:id="rId1"/>
  </sheets>
  <calcPr calcId="145621"/>
</workbook>
</file>

<file path=xl/calcChain.xml><?xml version="1.0" encoding="utf-8"?>
<calcChain xmlns="http://schemas.openxmlformats.org/spreadsheetml/2006/main">
  <c r="D6" i="1" l="1"/>
  <c r="D7" i="1"/>
  <c r="D8" i="1"/>
  <c r="D9" i="1"/>
  <c r="G9" i="1"/>
  <c r="C10" i="1" l="1"/>
  <c r="F5" i="1"/>
  <c r="E5" i="1" l="1"/>
  <c r="D5" i="1"/>
  <c r="D4" i="1"/>
  <c r="B10" i="1"/>
  <c r="G4" i="1" l="1"/>
  <c r="G5" i="1" s="1"/>
  <c r="G6" i="1"/>
  <c r="G7" i="1"/>
  <c r="G8" i="1"/>
  <c r="F6" i="1"/>
  <c r="F7" i="1"/>
  <c r="F8" i="1"/>
  <c r="F9" i="1"/>
  <c r="E6" i="1"/>
  <c r="E7" i="1"/>
  <c r="E8" i="1"/>
  <c r="E9" i="1"/>
</calcChain>
</file>

<file path=xl/sharedStrings.xml><?xml version="1.0" encoding="utf-8"?>
<sst xmlns="http://schemas.openxmlformats.org/spreadsheetml/2006/main" count="8" uniqueCount="7">
  <si>
    <t>EDADES</t>
  </si>
  <si>
    <t>ni</t>
  </si>
  <si>
    <t>fi</t>
  </si>
  <si>
    <t>%</t>
  </si>
  <si>
    <t>NI</t>
  </si>
  <si>
    <t>FI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</si>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</sst>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10">
    <xf numFmtId="0" fontId="0" fillId="0" borderId="0"/>
    <xf numFmtId="0" fontId="2" fillId="2" borderId="4" applyNumberFormat="0" applyAlignment="0" applyProtection="0"/>
    <xf numFmtId="0" fontId="3" fillId="0" borderId="5" applyNumberFormat="0" applyFill="0" applyAlignment="0" applyProtection="0"/>
    <xf numFmtId="0" fontId="1" fillId="3" borderId="6" applyNumberFormat="0" applyFont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</cellStyleXfs>
  <cellXfs count="20">
    <xf numFmtId="0" fontId="0" fillId="0" borderId="0" xfId="0"/>
    <xf numFmtId="0" fontId="0" fillId="0" borderId="0" xfId="0" applyAlignment="1"/>
    <xf numFmtId="0" fontId="0" fillId="0" borderId="0" xfId="0" applyAlignment="1">
      <alignment wrapText="1"/>
    </xf>
    <xf numFmtId="0" fontId="2" fillId="2" borderId="4" xfId="1" applyAlignment="1">
      <alignment horizontal="center" vertical="center" wrapText="1"/>
    </xf>
    <xf numFmtId="0" fontId="2" fillId="2" borderId="4" xfId="1"/>
    <xf numFmtId="0" fontId="1" fillId="5" borderId="1" xfId="5" applyBorder="1" applyAlignment="1">
      <alignment horizontal="center" vertical="center" wrapText="1"/>
    </xf>
    <xf numFmtId="0" fontId="1" fillId="4" borderId="1" xfId="4" applyBorder="1" applyAlignment="1">
      <alignment horizontal="center" vertical="center" wrapText="1"/>
    </xf>
    <xf numFmtId="2" fontId="1" fillId="6" borderId="1" xfId="6" applyNumberFormat="1" applyBorder="1" applyAlignment="1">
      <alignment horizontal="center" vertical="center" wrapText="1"/>
    </xf>
    <xf numFmtId="0" fontId="1" fillId="7" borderId="1" xfId="7" applyBorder="1" applyAlignment="1">
      <alignment horizontal="center" vertical="center" wrapText="1"/>
    </xf>
    <xf numFmtId="0" fontId="1" fillId="8" borderId="1" xfId="8" applyBorder="1" applyAlignment="1">
      <alignment horizontal="center" vertical="center" wrapText="1"/>
    </xf>
    <xf numFmtId="2" fontId="1" fillId="9" borderId="1" xfId="9" applyNumberFormat="1" applyBorder="1" applyAlignment="1">
      <alignment horizontal="center" vertical="center" wrapText="1"/>
    </xf>
    <xf numFmtId="164" fontId="1" fillId="9" borderId="1" xfId="9" applyNumberFormat="1" applyBorder="1" applyAlignment="1">
      <alignment horizontal="center" vertical="center" wrapText="1"/>
    </xf>
    <xf numFmtId="0" fontId="0" fillId="3" borderId="6" xfId="3" applyFont="1" applyAlignment="1">
      <alignment horizontal="center" vertical="center" wrapText="1"/>
    </xf>
    <xf numFmtId="0" fontId="3" fillId="0" borderId="5" xfId="2" applyAlignment="1">
      <alignment horizontal="center" vertical="center" wrapText="1"/>
    </xf>
    <xf numFmtId="2" fontId="3" fillId="0" borderId="5" xfId="2" applyNumberFormat="1"/>
    <xf numFmtId="0" fontId="3" fillId="0" borderId="5" xfId="2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 wrapText="1"/>
    </xf>
  </cellXfs>
  <cellStyles count="10">
    <cellStyle name="40% - Énfasis1" xfId="4" builtinId="31"/>
    <cellStyle name="40% - Énfasis2" xfId="5" builtinId="35"/>
    <cellStyle name="40% - Énfasis3" xfId="6" builtinId="39"/>
    <cellStyle name="40% - Énfasis4" xfId="7" builtinId="43"/>
    <cellStyle name="40% - Énfasis5" xfId="8" builtinId="47"/>
    <cellStyle name="40% - Énfasis6" xfId="9" builtinId="51"/>
    <cellStyle name="Cálculo" xfId="1" builtinId="22"/>
    <cellStyle name="Celda vinculada" xfId="2" builtinId="24"/>
    <cellStyle name="Normal" xfId="0" builtinId="0"/>
    <cellStyle name="Notas" xfId="3" builtinId="10"/>
  </cellStyles>
  <dxfs count="0"/>
  <tableStyles count="0" defaultTableStyle="TableStyleMedium2" defaultPivotStyle="PivotStyleLight16"/>
  <colors>
    <mruColors>
      <color rgb="FFCC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16"/>
    </mc:Choice>
    <mc:Fallback>
      <c:style val="16"/>
    </mc:Fallback>
  </mc:AlternateContent>
  <c:chart>
    <c:title>
      <c:layout/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bar"/>
        <c:grouping val="clustered"/>
        <c:varyColors val="0"/>
        <c:ser>
          <c:idx val="0"/>
          <c:order val="0"/>
          <c:tx>
            <c:v>Ni</c:v>
          </c:tx>
          <c:invertIfNegative val="0"/>
          <c:cat>
            <c:numRef>
              <c:f>'Jorge Saldarriaga'!$B$4:$B$9</c:f>
              <c:numCache>
                <c:formatCode>General</c:formatCode>
                <c:ptCount val="6"/>
                <c:pt idx="0">
                  <c:v>6</c:v>
                </c:pt>
                <c:pt idx="1">
                  <c:v>6</c:v>
                </c:pt>
                <c:pt idx="2">
                  <c:v>4</c:v>
                </c:pt>
                <c:pt idx="3">
                  <c:v>5</c:v>
                </c:pt>
                <c:pt idx="4">
                  <c:v>5</c:v>
                </c:pt>
                <c:pt idx="5">
                  <c:v>4</c:v>
                </c:pt>
              </c:numCache>
            </c:numRef>
          </c:cat>
          <c:val>
            <c:numRef>
              <c:f>'Jorge Saldarriaga'!$A$4:$A$9</c:f>
              <c:numCache>
                <c:formatCode>General</c:formatCode>
                <c:ptCount val="6"/>
                <c:pt idx="0">
                  <c:v>15</c:v>
                </c:pt>
                <c:pt idx="1">
                  <c:v>16</c:v>
                </c:pt>
                <c:pt idx="2">
                  <c:v>17</c:v>
                </c:pt>
                <c:pt idx="3">
                  <c:v>18</c:v>
                </c:pt>
                <c:pt idx="4">
                  <c:v>19</c:v>
                </c:pt>
                <c:pt idx="5">
                  <c:v>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shape val="box"/>
        <c:axId val="155819392"/>
        <c:axId val="155821184"/>
        <c:axId val="0"/>
      </c:bar3DChart>
      <c:catAx>
        <c:axId val="15581939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155821184"/>
        <c:crosses val="autoZero"/>
        <c:auto val="1"/>
        <c:lblAlgn val="ctr"/>
        <c:lblOffset val="100"/>
        <c:noMultiLvlLbl val="0"/>
      </c:catAx>
      <c:valAx>
        <c:axId val="155821184"/>
        <c:scaling>
          <c:orientation val="minMax"/>
        </c:scaling>
        <c:delete val="0"/>
        <c:axPos val="b"/>
        <c:majorGridlines/>
        <c:numFmt formatCode="General" sourceLinked="1"/>
        <c:majorTickMark val="none"/>
        <c:minorTickMark val="none"/>
        <c:tickLblPos val="nextTo"/>
        <c:crossAx val="155819392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438150</xdr:colOff>
      <xdr:row>15</xdr:row>
      <xdr:rowOff>19049</xdr:rowOff>
    </xdr:from>
    <xdr:ext cx="2133600" cy="590551"/>
    <xdr:sp macro="" textlink="">
      <xdr:nvSpPr>
        <xdr:cNvPr id="8" name="7 Rectángulo"/>
        <xdr:cNvSpPr/>
      </xdr:nvSpPr>
      <xdr:spPr>
        <a:xfrm>
          <a:off x="2933700" y="2876549"/>
          <a:ext cx="2133600" cy="590551"/>
        </a:xfrm>
        <a:prstGeom prst="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 lIns="91440" tIns="45720" rIns="91440" bIns="45720">
          <a:noAutofit/>
          <a:scene3d>
            <a:camera prst="orthographicFront">
              <a:rot lat="0" lon="0" rev="0"/>
            </a:camera>
            <a:lightRig rig="contrasting" dir="t">
              <a:rot lat="0" lon="0" rev="4500000"/>
            </a:lightRig>
          </a:scene3d>
          <a:sp3d contourW="6350" prstMaterial="metal">
            <a:bevelT w="127000" h="31750" prst="relaxedInset"/>
            <a:contourClr>
              <a:schemeClr val="accent1">
                <a:shade val="75000"/>
              </a:schemeClr>
            </a:contourClr>
          </a:sp3d>
        </a:bodyPr>
        <a:lstStyle/>
        <a:p>
          <a:pPr algn="ctr"/>
          <a:r>
            <a:rPr lang="es-ES" sz="1800" b="1" cap="all" spc="0">
              <a:ln w="0"/>
              <a:gradFill flip="none">
                <a:gsLst>
                  <a:gs pos="0">
                    <a:schemeClr val="accent1">
                      <a:tint val="75000"/>
                      <a:shade val="75000"/>
                      <a:satMod val="170000"/>
                    </a:schemeClr>
                  </a:gs>
                  <a:gs pos="49000">
                    <a:schemeClr val="accent1">
                      <a:tint val="88000"/>
                      <a:shade val="65000"/>
                      <a:satMod val="172000"/>
                    </a:schemeClr>
                  </a:gs>
                  <a:gs pos="50000">
                    <a:schemeClr val="accent1">
                      <a:shade val="65000"/>
                      <a:satMod val="130000"/>
                    </a:schemeClr>
                  </a:gs>
                  <a:gs pos="92000">
                    <a:schemeClr val="accent1">
                      <a:shade val="50000"/>
                      <a:satMod val="120000"/>
                    </a:schemeClr>
                  </a:gs>
                  <a:gs pos="100000">
                    <a:schemeClr val="accent1">
                      <a:shade val="48000"/>
                      <a:satMod val="120000"/>
                    </a:schemeClr>
                  </a:gs>
                </a:gsLst>
                <a:lin ang="5400000"/>
              </a:gradFill>
              <a:effectLst>
                <a:reflection blurRad="12700" stA="50000" endPos="50000" dist="5000" dir="5400000" sy="-100000" rotWithShape="0"/>
              </a:effectLst>
            </a:rPr>
            <a:t>12/05/2014</a:t>
          </a:r>
        </a:p>
        <a:p>
          <a:pPr algn="ctr"/>
          <a:r>
            <a:rPr lang="es-ES" sz="1800" b="1" cap="all" spc="0">
              <a:ln w="0"/>
              <a:gradFill flip="none">
                <a:gsLst>
                  <a:gs pos="0">
                    <a:schemeClr val="accent1">
                      <a:tint val="75000"/>
                      <a:shade val="75000"/>
                      <a:satMod val="170000"/>
                    </a:schemeClr>
                  </a:gs>
                  <a:gs pos="49000">
                    <a:schemeClr val="accent1">
                      <a:tint val="88000"/>
                      <a:shade val="65000"/>
                      <a:satMod val="172000"/>
                    </a:schemeClr>
                  </a:gs>
                  <a:gs pos="50000">
                    <a:schemeClr val="accent1">
                      <a:shade val="65000"/>
                      <a:satMod val="130000"/>
                    </a:schemeClr>
                  </a:gs>
                  <a:gs pos="92000">
                    <a:schemeClr val="accent1">
                      <a:shade val="50000"/>
                      <a:satMod val="120000"/>
                    </a:schemeClr>
                  </a:gs>
                  <a:gs pos="100000">
                    <a:schemeClr val="accent1">
                      <a:shade val="48000"/>
                      <a:satMod val="120000"/>
                    </a:schemeClr>
                  </a:gs>
                </a:gsLst>
                <a:lin ang="5400000"/>
              </a:gradFill>
              <a:effectLst>
                <a:reflection blurRad="12700" stA="50000" endPos="50000" dist="5000" dir="5400000" sy="-100000" rotWithShape="0"/>
              </a:effectLst>
            </a:rPr>
            <a:t>11:45 AM</a:t>
          </a:r>
        </a:p>
      </xdr:txBody>
    </xdr:sp>
    <xdr:clientData/>
  </xdr:oneCellAnchor>
  <xdr:oneCellAnchor>
    <xdr:from>
      <xdr:col>0</xdr:col>
      <xdr:colOff>381001</xdr:colOff>
      <xdr:row>0</xdr:row>
      <xdr:rowOff>12198</xdr:rowOff>
    </xdr:from>
    <xdr:ext cx="4415586" cy="405432"/>
    <xdr:sp macro="" textlink="">
      <xdr:nvSpPr>
        <xdr:cNvPr id="4" name="3 Rectángulo"/>
        <xdr:cNvSpPr/>
      </xdr:nvSpPr>
      <xdr:spPr>
        <a:xfrm>
          <a:off x="381001" y="12198"/>
          <a:ext cx="4415586" cy="405432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>
              <a:rot lat="0" lon="0" rev="0"/>
            </a:camera>
            <a:lightRig rig="contrasting" dir="t">
              <a:rot lat="0" lon="0" rev="4500000"/>
            </a:lightRig>
          </a:scene3d>
          <a:sp3d contourW="6350" prstMaterial="metal">
            <a:bevelT w="127000" h="31750" prst="relaxedInset"/>
            <a:contourClr>
              <a:schemeClr val="accent1">
                <a:shade val="75000"/>
              </a:schemeClr>
            </a:contourClr>
          </a:sp3d>
        </a:bodyPr>
        <a:lstStyle/>
        <a:p>
          <a:pPr algn="ctr"/>
          <a:r>
            <a:rPr lang="es-ES" sz="2000" b="1" cap="all" spc="0">
              <a:ln w="0"/>
              <a:gradFill flip="none">
                <a:gsLst>
                  <a:gs pos="0">
                    <a:schemeClr val="accent1">
                      <a:tint val="75000"/>
                      <a:shade val="75000"/>
                      <a:satMod val="170000"/>
                    </a:schemeClr>
                  </a:gs>
                  <a:gs pos="49000">
                    <a:schemeClr val="accent1">
                      <a:tint val="88000"/>
                      <a:shade val="65000"/>
                      <a:satMod val="172000"/>
                    </a:schemeClr>
                  </a:gs>
                  <a:gs pos="50000">
                    <a:schemeClr val="accent1">
                      <a:shade val="65000"/>
                      <a:satMod val="130000"/>
                    </a:schemeClr>
                  </a:gs>
                  <a:gs pos="92000">
                    <a:schemeClr val="accent1">
                      <a:shade val="50000"/>
                      <a:satMod val="120000"/>
                    </a:schemeClr>
                  </a:gs>
                  <a:gs pos="100000">
                    <a:schemeClr val="accent1">
                      <a:shade val="48000"/>
                      <a:satMod val="120000"/>
                    </a:schemeClr>
                  </a:gs>
                </a:gsLst>
                <a:lin ang="5400000"/>
              </a:gradFill>
              <a:effectLst>
                <a:reflection blurRad="12700" stA="50000" endPos="50000" dist="5000" dir="5400000" sy="-100000" rotWithShape="0"/>
              </a:effectLst>
            </a:rPr>
            <a:t>Población</a:t>
          </a:r>
          <a:r>
            <a:rPr lang="es-ES" sz="2000" b="1" cap="all" spc="0" baseline="0">
              <a:ln w="0"/>
              <a:gradFill flip="none">
                <a:gsLst>
                  <a:gs pos="0">
                    <a:schemeClr val="accent1">
                      <a:tint val="75000"/>
                      <a:shade val="75000"/>
                      <a:satMod val="170000"/>
                    </a:schemeClr>
                  </a:gs>
                  <a:gs pos="49000">
                    <a:schemeClr val="accent1">
                      <a:tint val="88000"/>
                      <a:shade val="65000"/>
                      <a:satMod val="172000"/>
                    </a:schemeClr>
                  </a:gs>
                  <a:gs pos="50000">
                    <a:schemeClr val="accent1">
                      <a:shade val="65000"/>
                      <a:satMod val="130000"/>
                    </a:schemeClr>
                  </a:gs>
                  <a:gs pos="92000">
                    <a:schemeClr val="accent1">
                      <a:shade val="50000"/>
                      <a:satMod val="120000"/>
                    </a:schemeClr>
                  </a:gs>
                  <a:gs pos="100000">
                    <a:schemeClr val="accent1">
                      <a:shade val="48000"/>
                      <a:satMod val="120000"/>
                    </a:schemeClr>
                  </a:gs>
                </a:gsLst>
                <a:lin ang="5400000"/>
              </a:gradFill>
              <a:effectLst>
                <a:reflection blurRad="12700" stA="50000" endPos="50000" dist="5000" dir="5400000" sy="-100000" rotWithShape="0"/>
              </a:effectLst>
            </a:rPr>
            <a:t> de fumadores</a:t>
          </a:r>
          <a:endParaRPr lang="es-ES" sz="2000" b="1" cap="all" spc="0">
            <a:ln w="0"/>
            <a:gradFill flip="none">
              <a:gsLst>
                <a:gs pos="0">
                  <a:schemeClr val="accent1">
                    <a:tint val="75000"/>
                    <a:shade val="75000"/>
                    <a:satMod val="170000"/>
                  </a:schemeClr>
                </a:gs>
                <a:gs pos="49000">
                  <a:schemeClr val="accent1">
                    <a:tint val="88000"/>
                    <a:shade val="65000"/>
                    <a:satMod val="172000"/>
                  </a:schemeClr>
                </a:gs>
                <a:gs pos="50000">
                  <a:schemeClr val="accent1">
                    <a:shade val="65000"/>
                    <a:satMod val="130000"/>
                  </a:schemeClr>
                </a:gs>
                <a:gs pos="92000">
                  <a:schemeClr val="accent1">
                    <a:shade val="50000"/>
                    <a:satMod val="120000"/>
                  </a:schemeClr>
                </a:gs>
                <a:gs pos="100000">
                  <a:schemeClr val="accent1">
                    <a:shade val="48000"/>
                    <a:satMod val="120000"/>
                  </a:schemeClr>
                </a:gs>
              </a:gsLst>
              <a:lin ang="5400000"/>
            </a:gradFill>
            <a:effectLst>
              <a:reflection blurRad="12700" stA="50000" endPos="50000" dist="5000" dir="5400000" sy="-100000" rotWithShape="0"/>
            </a:effectLst>
          </a:endParaRPr>
        </a:p>
      </xdr:txBody>
    </xdr:sp>
    <xdr:clientData/>
  </xdr:oneCellAnchor>
  <xdr:twoCellAnchor>
    <xdr:from>
      <xdr:col>11</xdr:col>
      <xdr:colOff>295275</xdr:colOff>
      <xdr:row>1</xdr:row>
      <xdr:rowOff>123825</xdr:rowOff>
    </xdr:from>
    <xdr:to>
      <xdr:col>17</xdr:col>
      <xdr:colOff>295275</xdr:colOff>
      <xdr:row>16</xdr:row>
      <xdr:rowOff>23812</xdr:rowOff>
    </xdr:to>
    <xdr:graphicFrame macro="">
      <xdr:nvGraphicFramePr>
        <xdr:cNvPr id="6" name="5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workbookViewId="0">
      <selection activeCell="P21" sqref="P21"/>
    </sheetView>
  </sheetViews>
  <sheetFormatPr baseColWidth="10" defaultRowHeight="15" customHeight="1" x14ac:dyDescent="0.25"/>
  <cols>
    <col min="1" max="2" width="11.42578125" customWidth="1"/>
    <col min="3" max="3" width="7.85546875" customWidth="1"/>
    <col min="4" max="4" width="6.7109375" customWidth="1"/>
    <col min="5" max="5" width="7.28515625" customWidth="1"/>
    <col min="6" max="6" width="6.28515625" customWidth="1"/>
    <col min="7" max="7" width="5.5703125" customWidth="1"/>
    <col min="8" max="8" width="6.28515625" customWidth="1"/>
    <col min="9" max="9" width="4.5703125" customWidth="1"/>
  </cols>
  <sheetData>
    <row r="1" spans="1:11" ht="15" customHeight="1" x14ac:dyDescent="0.25">
      <c r="A1" s="16"/>
      <c r="B1" s="16"/>
      <c r="C1" s="16"/>
      <c r="D1" s="16"/>
      <c r="E1" s="16"/>
      <c r="F1" s="16"/>
      <c r="G1" s="16"/>
      <c r="H1" s="16"/>
      <c r="I1" s="16"/>
      <c r="J1" s="16"/>
      <c r="K1" s="16"/>
    </row>
    <row r="2" spans="1:11" ht="15" customHeight="1" x14ac:dyDescent="0.25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</row>
    <row r="3" spans="1:11" ht="15" customHeight="1" x14ac:dyDescent="0.25">
      <c r="A3" s="3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3</v>
      </c>
      <c r="H3" s="4"/>
    </row>
    <row r="4" spans="1:11" ht="15" customHeight="1" x14ac:dyDescent="0.25">
      <c r="A4" s="6">
        <v>15</v>
      </c>
      <c r="B4" s="5">
        <v>6</v>
      </c>
      <c r="C4" s="7">
        <v>0.2</v>
      </c>
      <c r="D4" s="8">
        <f t="shared" ref="D4:D9" si="0">B4/30*100</f>
        <v>20</v>
      </c>
      <c r="E4" s="9">
        <v>6</v>
      </c>
      <c r="F4" s="10">
        <v>0.2</v>
      </c>
      <c r="G4" s="12">
        <f>D4</f>
        <v>20</v>
      </c>
    </row>
    <row r="5" spans="1:11" ht="15" customHeight="1" x14ac:dyDescent="0.25">
      <c r="A5" s="6">
        <v>16</v>
      </c>
      <c r="B5" s="5">
        <v>6</v>
      </c>
      <c r="C5" s="7">
        <v>0.2</v>
      </c>
      <c r="D5" s="8">
        <f t="shared" si="0"/>
        <v>20</v>
      </c>
      <c r="E5" s="9">
        <f t="shared" ref="E5:G8" si="1">E4+B5</f>
        <v>12</v>
      </c>
      <c r="F5" s="10">
        <f t="shared" si="1"/>
        <v>0.4</v>
      </c>
      <c r="G5" s="12">
        <f t="shared" si="1"/>
        <v>40</v>
      </c>
    </row>
    <row r="6" spans="1:11" ht="15" customHeight="1" x14ac:dyDescent="0.25">
      <c r="A6" s="6">
        <v>17</v>
      </c>
      <c r="B6" s="5">
        <v>4</v>
      </c>
      <c r="C6" s="7">
        <v>0.13333333333333333</v>
      </c>
      <c r="D6" s="8">
        <f t="shared" si="0"/>
        <v>13.333333333333334</v>
      </c>
      <c r="E6" s="9">
        <f t="shared" si="1"/>
        <v>16</v>
      </c>
      <c r="F6" s="10">
        <f t="shared" si="1"/>
        <v>0.53333333333333333</v>
      </c>
      <c r="G6" s="12">
        <f t="shared" si="1"/>
        <v>53.333333333333336</v>
      </c>
    </row>
    <row r="7" spans="1:11" ht="15" customHeight="1" x14ac:dyDescent="0.25">
      <c r="A7" s="6">
        <v>18</v>
      </c>
      <c r="B7" s="5">
        <v>5</v>
      </c>
      <c r="C7" s="7">
        <v>0.16666666666666699</v>
      </c>
      <c r="D7" s="8">
        <f t="shared" si="0"/>
        <v>16.666666666666664</v>
      </c>
      <c r="E7" s="9">
        <f t="shared" si="1"/>
        <v>21</v>
      </c>
      <c r="F7" s="10">
        <f t="shared" si="1"/>
        <v>0.70000000000000029</v>
      </c>
      <c r="G7" s="12">
        <f t="shared" si="1"/>
        <v>70</v>
      </c>
    </row>
    <row r="8" spans="1:11" ht="15" customHeight="1" x14ac:dyDescent="0.25">
      <c r="A8" s="6">
        <v>19</v>
      </c>
      <c r="B8" s="5">
        <v>5</v>
      </c>
      <c r="C8" s="7">
        <v>0.16666666666666666</v>
      </c>
      <c r="D8" s="8">
        <f t="shared" si="0"/>
        <v>16.666666666666664</v>
      </c>
      <c r="E8" s="9">
        <f t="shared" si="1"/>
        <v>26</v>
      </c>
      <c r="F8" s="10">
        <f t="shared" si="1"/>
        <v>0.86666666666666692</v>
      </c>
      <c r="G8" s="12">
        <f t="shared" si="1"/>
        <v>86.666666666666657</v>
      </c>
    </row>
    <row r="9" spans="1:11" ht="15" customHeight="1" x14ac:dyDescent="0.25">
      <c r="A9" s="6">
        <v>20</v>
      </c>
      <c r="B9" s="5">
        <v>4</v>
      </c>
      <c r="C9" s="7">
        <v>0.13333333333333333</v>
      </c>
      <c r="D9" s="8">
        <f t="shared" si="0"/>
        <v>13.333333333333334</v>
      </c>
      <c r="E9" s="9">
        <f>E8+B9</f>
        <v>30</v>
      </c>
      <c r="F9" s="11">
        <f>F8+C9</f>
        <v>1.0000000000000002</v>
      </c>
      <c r="G9" s="12">
        <f>C6*100</f>
        <v>13.333333333333334</v>
      </c>
    </row>
    <row r="10" spans="1:11" ht="15" customHeight="1" thickBot="1" x14ac:dyDescent="0.3">
      <c r="A10" s="13" t="s">
        <v>6</v>
      </c>
      <c r="B10" s="13">
        <f>SUM(B4:B9)</f>
        <v>30</v>
      </c>
      <c r="C10" s="14">
        <f>SUM(C4:C9)</f>
        <v>1.0000000000000002</v>
      </c>
      <c r="D10" s="15">
        <v>100</v>
      </c>
      <c r="E10" s="17"/>
      <c r="F10" s="18"/>
      <c r="G10" s="18"/>
    </row>
    <row r="11" spans="1:11" ht="15" customHeight="1" thickTop="1" x14ac:dyDescent="0.25">
      <c r="A11" s="19"/>
      <c r="B11" s="19"/>
      <c r="C11" s="19"/>
      <c r="D11" s="19"/>
      <c r="E11" s="19"/>
      <c r="F11" s="19"/>
      <c r="G11" s="19"/>
    </row>
    <row r="12" spans="1:11" ht="15" customHeight="1" x14ac:dyDescent="0.25">
      <c r="A12" s="19"/>
      <c r="B12" s="19"/>
      <c r="C12" s="19"/>
      <c r="D12" s="19"/>
      <c r="E12" s="19"/>
      <c r="F12" s="19"/>
      <c r="G12" s="19"/>
    </row>
    <row r="13" spans="1:11" ht="15" customHeight="1" x14ac:dyDescent="0.25">
      <c r="A13" s="19"/>
      <c r="B13" s="19"/>
      <c r="C13" s="19"/>
      <c r="D13" s="19"/>
      <c r="E13" s="19"/>
      <c r="F13" s="19"/>
      <c r="G13" s="19"/>
    </row>
    <row r="14" spans="1:11" ht="15" customHeight="1" x14ac:dyDescent="0.25">
      <c r="A14" s="2"/>
      <c r="B14" s="2"/>
      <c r="C14" s="2"/>
      <c r="D14" s="2"/>
      <c r="E14" s="2"/>
      <c r="F14" s="2"/>
      <c r="G14" s="1"/>
      <c r="H14" s="1"/>
    </row>
    <row r="19" spans="1:9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</row>
  </sheetData>
  <mergeCells count="3">
    <mergeCell ref="A1:K2"/>
    <mergeCell ref="E10:G10"/>
    <mergeCell ref="A11:G13"/>
  </mergeCells>
  <pageMargins left="0.7" right="0.7" top="0.75" bottom="0.75" header="0.3" footer="0.3"/>
  <pageSetup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Jorge Saldarriaga</vt:lpstr>
    </vt:vector>
  </TitlesOfParts>
  <Company>usuario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Usuario</cp:lastModifiedBy>
  <cp:lastPrinted>2014-05-14T00:12:51Z</cp:lastPrinted>
  <dcterms:created xsi:type="dcterms:W3CDTF">2014-05-13T23:28:39Z</dcterms:created>
  <dcterms:modified xsi:type="dcterms:W3CDTF">2014-07-15T23:33:49Z</dcterms:modified>
</cp:coreProperties>
</file>